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<sst xmlns="http://schemas.openxmlformats.org/spreadsheetml/2006/main" count="38" uniqueCount="36">
  <si>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</si>
  <si>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</si>
  <si>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</si>
  <si>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</si>
  <si>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</si>
  <si>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</si>
  <si>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</si>
  <si>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</si>
  <si>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</si>
  <si>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</si>
  <si>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ККАЛ</t>
  </si>
  <si>
    <t>Белки</t>
  </si>
  <si>
    <t>Жиры</t>
  </si>
  <si>
    <t>Углеводы</t>
  </si>
  <si>
    <t>Завтрак</t>
  </si>
  <si>
    <t>гор.блюдо</t>
  </si>
  <si>
    <t>Могильный №175</t>
  </si>
  <si>
    <t>Каша молочная "Дружба"</t>
  </si>
  <si>
    <t>гор.напиток</t>
  </si>
  <si>
    <t>Могильный №382</t>
  </si>
  <si>
    <t>Какао с молоком</t>
  </si>
  <si>
    <t>хлеб</t>
  </si>
  <si>
    <t>Могильный</t>
  </si>
  <si>
    <t>Хлеб пшеничный</t>
  </si>
  <si>
    <t>Сыр "Российский"</t>
  </si>
  <si>
    <t>Фрукты свежие</t>
  </si>
  <si>
    <t>Итого за 10 день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</si>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</sst>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medium">
        <color auto="1"/>
      </right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0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/>
    <xf numFmtId="0" fontId="1" fillId="0" borderId="9" xfId="0" applyBorder="1"/>
    <xf numFmtId="0" fontId="1" fillId="2" borderId="9" xfId="0" applyFill="1" applyBorder="1" applyAlignment="1" applyProtection="1">
      <alignment wrapText="1"/>
      <protection locked="0"/>
    </xf>
    <xf numFmtId="0" fontId="1" fillId="2" borderId="9" xfId="0" applyNumberFormat="1" applyFill="1" applyBorder="1" applyProtection="1">
      <protection locked="0"/>
    </xf>
    <xf numFmtId="2" fontId="1" fillId="2" borderId="9" xfId="0" applyNumberFormat="1" applyFill="1" applyBorder="1" applyProtection="1">
      <protection locked="0"/>
    </xf>
    <xf numFmtId="2" fontId="1" fillId="2" borderId="10" xfId="0" applyNumberFormat="1" applyFill="1" applyBorder="1" applyProtection="1">
      <protection locked="0"/>
    </xf>
    <xf numFmtId="0" fontId="1" fillId="0" borderId="11" xfId="0" applyBorder="1"/>
    <xf numFmtId="0" fontId="1" fillId="0" borderId="4" xfId="0" applyBorder="1"/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2" fontId="1" fillId="2" borderId="12" xfId="0" applyNumberFormat="1" applyFill="1" applyBorder="1" applyProtection="1">
      <protection locked="0"/>
    </xf>
    <xf numFmtId="0" fontId="1" fillId="2" borderId="4" xfId="0" applyFill="1" applyBorder="1" applyProtection="1">
      <protection locked="0"/>
    </xf>
    <xf numFmtId="0" fontId="1" fillId="2" borderId="13" xfId="0" applyFill="1" applyBorder="1" applyProtection="1">
      <protection locked="0"/>
    </xf>
    <xf numFmtId="0" fontId="1" fillId="2" borderId="13" xfId="0" applyFill="1" applyBorder="1" applyAlignment="1" applyProtection="1">
      <alignment wrapText="1"/>
      <protection locked="0"/>
    </xf>
    <xf numFmtId="1" fontId="1" fillId="2" borderId="13" xfId="0" applyNumberFormat="1" applyFill="1" applyBorder="1" applyProtection="1">
      <protection locked="0"/>
    </xf>
    <xf numFmtId="2" fontId="1" fillId="2" borderId="13" xfId="0" applyNumberFormat="1" applyFill="1" applyBorder="1" applyProtection="1">
      <protection locked="0"/>
    </xf>
    <xf numFmtId="2" fontId="1" fillId="2" borderId="14" xfId="0" applyNumberFormat="1" applyFill="1" applyBorder="1" applyProtection="1">
      <protection locked="0"/>
    </xf>
    <xf numFmtId="0" fontId="1" fillId="2" borderId="15" xfId="0" applyFill="1" applyBorder="1" applyProtection="1">
      <protection locked="0"/>
    </xf>
    <xf numFmtId="0" fontId="1" fillId="2" borderId="15" xfId="0" applyFill="1" applyBorder="1" applyAlignment="1" applyProtection="1">
      <alignment wrapText="1"/>
      <protection locked="0"/>
    </xf>
    <xf numFmtId="1" fontId="1" fillId="2" borderId="15" xfId="0" applyNumberFormat="1" applyFill="1" applyBorder="1" applyProtection="1">
      <protection locked="0"/>
    </xf>
    <xf numFmtId="2" fontId="1" fillId="2" borderId="15" xfId="0" applyNumberFormat="1" applyFill="1" applyBorder="1" applyProtection="1">
      <protection locked="0"/>
    </xf>
    <xf numFmtId="2" fontId="1" fillId="2" borderId="16" xfId="0" applyNumberFormat="1" applyFill="1" applyBorder="1" applyProtection="1">
      <protection locked="0"/>
    </xf>
    <xf numFmtId="0" fontId="1" fillId="3" borderId="9" xfId="0" applyFill="1" applyBorder="1"/>
    <xf numFmtId="1" fontId="1" fillId="2" borderId="9" xfId="0" applyNumberFormat="1" applyFill="1" applyBorder="1" applyProtection="1">
      <protection locked="0"/>
    </xf>
    <xf numFmtId="0" fontId="1" fillId="0" borderId="17" xfId="0" applyBorder="1"/>
    <xf numFmtId="0" fontId="1" fillId="2" borderId="18" xfId="0" applyFill="1" applyBorder="1" applyProtection="1">
      <protection locked="0"/>
    </xf>
    <xf numFmtId="0" fontId="1" fillId="2" borderId="18" xfId="0" applyFill="1" applyBorder="1" applyAlignment="1" applyProtection="1">
      <alignment wrapText="1"/>
      <protection locked="0"/>
    </xf>
    <xf numFmtId="1" fontId="1" fillId="2" borderId="18" xfId="0" applyNumberFormat="1" applyFill="1" applyBorder="1" applyProtection="1">
      <protection locked="0"/>
    </xf>
    <xf numFmtId="2" fontId="1" fillId="2" borderId="18" xfId="0" applyNumberFormat="1" applyFill="1" applyBorder="1" applyProtection="1">
      <protection locked="0"/>
    </xf>
    <xf numFmtId="2" fontId="1" fillId="2" borderId="19" xfId="0" applyNumberFormat="1" applyFill="1" applyBorder="1" applyProtection="1">
      <protection locked="0"/>
    </xf>
    <xf numFmtId="0" fontId="1" fillId="0" borderId="20" xfId="0" applyBorder="1"/>
    <xf numFmtId="0" fontId="1" fillId="2" borderId="20" xfId="0" applyFill="1" applyBorder="1" applyAlignment="1" applyProtection="1">
      <alignment wrapText="1"/>
      <protection locked="0"/>
    </xf>
    <xf numFmtId="1" fontId="1" fillId="2" borderId="20" xfId="0" applyNumberFormat="1" applyFill="1" applyBorder="1" applyProtection="1">
      <protection locked="0"/>
    </xf>
    <xf numFmtId="2" fontId="1" fillId="2" borderId="20" xfId="0" applyNumberFormat="1" applyFill="1" applyBorder="1" applyProtection="1">
      <protection locked="0"/>
    </xf>
    <xf numFmtId="2" fontId="1" fillId="2" borderId="21" xfId="0" applyNumberFormat="1" applyFill="1" applyBorder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externalLink" Target="externalLinks/externalLink1.xml" /><Relationship Id="rId4" Type="http://schemas.openxmlformats.org/officeDocument/2006/relationships/sharedStrings" Target="sharedStrings.xml" /><Relationship Id="rId6" Type="http://schemas.openxmlformats.org/officeDocument/2006/relationships/calcChain" Target="calcChain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Лист1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db46393-2713-4f0e-bb08-1bbec3e4c212}">
  <dimension ref="A1:K18"/>
  <sheetViews>
    <sheetView tabSelected="1" workbookViewId="0" topLeftCell="A1"/>
  </sheetViews>
  <sheetFormatPr defaultRowHeight="12.75"/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10</v>
      </c>
    </row>
    <row r="2" ht="15.75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30">
      <c r="A4" s="10" t="s">
        <v>14</v>
      </c>
      <c r="B4" s="11" t="s">
        <v>15</v>
      </c>
      <c r="C4" s="12" t="s">
        <v>16</v>
      </c>
      <c r="D4" s="12" t="s">
        <v>17</v>
      </c>
      <c r="E4" s="13">
        <v>180</v>
      </c>
      <c r="F4" s="14">
        <v>14.47</v>
      </c>
      <c r="G4" s="14">
        <v>245.45</v>
      </c>
      <c r="H4" s="14">
        <v>4.97</v>
      </c>
      <c r="I4" s="14">
        <v>9.14</v>
      </c>
      <c r="J4" s="15">
        <v>35.549999999999997</v>
      </c>
    </row>
    <row r="5" spans="1:10" ht="30">
      <c r="A5" s="16"/>
      <c r="B5" s="17" t="s">
        <v>18</v>
      </c>
      <c r="C5" s="18" t="s">
        <v>19</v>
      </c>
      <c r="D5" s="18" t="s">
        <v>20</v>
      </c>
      <c r="E5" s="19">
        <v>200</v>
      </c>
      <c r="F5" s="20">
        <v>10.79</v>
      </c>
      <c r="G5" s="20">
        <v>118.60</v>
      </c>
      <c r="H5" s="20">
        <v>4.08</v>
      </c>
      <c r="I5" s="20">
        <v>3.54</v>
      </c>
      <c r="J5" s="21">
        <v>17.579999999999998</v>
      </c>
    </row>
    <row r="6" spans="1:10" ht="30">
      <c r="A6" s="16"/>
      <c r="B6" s="17" t="s">
        <v>21</v>
      </c>
      <c r="C6" s="18" t="s">
        <v>22</v>
      </c>
      <c r="D6" s="18" t="s">
        <v>23</v>
      </c>
      <c r="E6" s="19">
        <v>40</v>
      </c>
      <c r="F6" s="20">
        <v>3.60</v>
      </c>
      <c r="G6" s="20">
        <v>93.52</v>
      </c>
      <c r="H6" s="20">
        <v>3.16</v>
      </c>
      <c r="I6" s="20">
        <v>0.40</v>
      </c>
      <c r="J6" s="21">
        <v>19.30</v>
      </c>
    </row>
    <row r="7" spans="1:10" ht="30">
      <c r="A7" s="16"/>
      <c r="B7" s="22"/>
      <c r="C7" s="18" t="s">
        <v>22</v>
      </c>
      <c r="D7" s="18" t="s">
        <v>24</v>
      </c>
      <c r="E7" s="19">
        <v>15</v>
      </c>
      <c r="F7" s="20">
        <v>17</v>
      </c>
      <c r="G7" s="20">
        <v>54</v>
      </c>
      <c r="H7" s="20">
        <v>3.48</v>
      </c>
      <c r="I7" s="20">
        <v>4.42</v>
      </c>
      <c r="J7" s="21">
        <v>0</v>
      </c>
    </row>
    <row r="8" spans="1:10" ht="15">
      <c r="A8" s="16"/>
      <c r="B8" s="23"/>
      <c r="C8" s="24" t="s">
        <v>22</v>
      </c>
      <c r="D8" s="24" t="s">
        <v>25</v>
      </c>
      <c r="E8" s="25">
        <v>100</v>
      </c>
      <c r="F8" s="26">
        <v>20</v>
      </c>
      <c r="G8" s="26">
        <v>47</v>
      </c>
      <c r="H8" s="26">
        <v>0.40</v>
      </c>
      <c r="I8" s="26">
        <v>0.40</v>
      </c>
      <c r="J8" s="27">
        <v>9.8000000000000007</v>
      </c>
    </row>
    <row r="9" spans="1:11" ht="15.75" thickBot="1">
      <c r="A9" s="16"/>
      <c r="B9" s="28" t="s">
        <v>26</v>
      </c>
      <c r="C9" s="29"/>
      <c r="D9" s="29"/>
      <c r="E9" s="30">
        <v>535</v>
      </c>
      <c r="F9" s="31">
        <f>SUM(F4:F8)</f>
        <v>65.86</v>
      </c>
      <c r="G9" s="31">
        <v>558.57000000000005</v>
      </c>
      <c r="H9" s="31">
        <v>16.09</v>
      </c>
      <c r="I9" s="31">
        <v>17.90</v>
      </c>
      <c r="J9" s="32">
        <v>82.23</v>
      </c>
      <c r="K9" s="1">
        <f>(F9+[1]Лист9!F9+[1]Лист8!F10+[1]Лист7!F8+[1]Лист6!F9+[1]Лист5!F9+[1]Лист4!F9+[1]Лист3!F10+[1]Лист2!F10+[1]Лист1!F9)/10</f>
        <v>74</v>
      </c>
    </row>
    <row r="10" spans="1:10" ht="15">
      <c r="A10" s="10" t="s">
        <v>27</v>
      </c>
      <c r="B10" s="33" t="s">
        <v>28</v>
      </c>
      <c r="C10" s="12"/>
      <c r="D10" s="12"/>
      <c r="E10" s="34"/>
      <c r="F10" s="14"/>
      <c r="G10" s="14"/>
      <c r="H10" s="14"/>
      <c r="I10" s="14"/>
      <c r="J10" s="15"/>
    </row>
    <row r="11" spans="1:10" ht="15">
      <c r="A11" s="16"/>
      <c r="B11" s="22"/>
      <c r="C11" s="18"/>
      <c r="D11" s="18"/>
      <c r="E11" s="19"/>
      <c r="F11" s="20"/>
      <c r="G11" s="20"/>
      <c r="H11" s="20"/>
      <c r="I11" s="20"/>
      <c r="J11" s="21"/>
    </row>
    <row r="12" spans="1:10" ht="15.75" thickBot="1">
      <c r="A12" s="35"/>
      <c r="B12" s="36"/>
      <c r="C12" s="37"/>
      <c r="D12" s="37"/>
      <c r="E12" s="38"/>
      <c r="F12" s="39"/>
      <c r="G12" s="39"/>
      <c r="H12" s="39"/>
      <c r="I12" s="39"/>
      <c r="J12" s="40"/>
    </row>
    <row r="13" spans="1:10" ht="15">
      <c r="A13" s="16" t="s">
        <v>29</v>
      </c>
      <c r="B13" s="41" t="s">
        <v>30</v>
      </c>
      <c r="C13" s="42"/>
      <c r="D13" s="42"/>
      <c r="E13" s="43"/>
      <c r="F13" s="44"/>
      <c r="G13" s="44"/>
      <c r="H13" s="44"/>
      <c r="I13" s="44"/>
      <c r="J13" s="45"/>
    </row>
    <row r="14" spans="1:10" ht="15">
      <c r="A14" s="16"/>
      <c r="B14" s="17" t="s">
        <v>31</v>
      </c>
      <c r="C14" s="18"/>
      <c r="D14" s="18"/>
      <c r="E14" s="19"/>
      <c r="F14" s="20"/>
      <c r="G14" s="20"/>
      <c r="H14" s="20"/>
      <c r="I14" s="20"/>
      <c r="J14" s="21"/>
    </row>
    <row r="15" spans="1:10" ht="15">
      <c r="A15" s="16"/>
      <c r="B15" s="17" t="s">
        <v>32</v>
      </c>
      <c r="C15" s="18"/>
      <c r="D15" s="18"/>
      <c r="E15" s="19"/>
      <c r="F15" s="20"/>
      <c r="G15" s="20"/>
      <c r="H15" s="20"/>
      <c r="I15" s="20"/>
      <c r="J15" s="21"/>
    </row>
    <row r="16" spans="1:10" ht="15">
      <c r="A16" s="16"/>
      <c r="B16" s="17" t="s">
        <v>33</v>
      </c>
      <c r="C16" s="18"/>
      <c r="D16" s="18"/>
      <c r="E16" s="19"/>
      <c r="F16" s="20"/>
      <c r="G16" s="20"/>
      <c r="H16" s="20"/>
      <c r="I16" s="20"/>
      <c r="J16" s="21"/>
    </row>
    <row r="17" spans="1:10" ht="15">
      <c r="A17" s="16"/>
      <c r="B17" s="17" t="s">
        <v>34</v>
      </c>
      <c r="C17" s="18"/>
      <c r="D17" s="18"/>
      <c r="E17" s="19"/>
      <c r="F17" s="20"/>
      <c r="G17" s="20"/>
      <c r="H17" s="20"/>
      <c r="I17" s="20"/>
      <c r="J17" s="21"/>
    </row>
    <row r="18" spans="1:10" ht="15">
      <c r="A18" s="16"/>
      <c r="B18" s="17" t="s">
        <v>35</v>
      </c>
      <c r="C18" s="18"/>
      <c r="D18" s="18"/>
      <c r="E18" s="19"/>
      <c r="F18" s="20"/>
      <c r="G18" s="20"/>
      <c r="H18" s="20"/>
      <c r="I18" s="20"/>
      <c r="J18" s="21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